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. 단기해외연수\단기해외연수\`17-2 동계단기연수(진행)\개선방안\프로그램 조사\개선안\최종\2018학년도 하계 Study Abroad Program (SAP)\최종\최종\진짜 최종\"/>
    </mc:Choice>
  </mc:AlternateContent>
  <bookViews>
    <workbookView xWindow="0" yWindow="0" windowWidth="28800" windowHeight="12975"/>
  </bookViews>
  <sheets>
    <sheet name="건강보험료&amp;재산세 기입 안내문" sheetId="2" r:id="rId1"/>
    <sheet name="유형Ⅰ" sheetId="1" r:id="rId2"/>
    <sheet name="유형Ⅱ" sheetId="3" r:id="rId3"/>
  </sheets>
  <definedNames>
    <definedName name="_xlnm._FilterDatabase" localSheetId="1" hidden="1">유형Ⅰ!$A$2:$W$6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3" l="1"/>
  <c r="W5" i="3"/>
  <c r="M5" i="3"/>
  <c r="Z4" i="3"/>
  <c r="W4" i="3"/>
  <c r="M4" i="3"/>
  <c r="U5" i="1" l="1"/>
  <c r="U4" i="1"/>
  <c r="R5" i="1"/>
  <c r="R4" i="1"/>
</calcChain>
</file>

<file path=xl/sharedStrings.xml><?xml version="1.0" encoding="utf-8"?>
<sst xmlns="http://schemas.openxmlformats.org/spreadsheetml/2006/main" count="89" uniqueCount="65">
  <si>
    <t>연번</t>
    <phoneticPr fontId="2" type="noConversion"/>
  </si>
  <si>
    <t>대학(원)</t>
    <phoneticPr fontId="2" type="noConversion"/>
  </si>
  <si>
    <t>학과(부)</t>
    <phoneticPr fontId="2" type="noConversion"/>
  </si>
  <si>
    <t>학번</t>
    <phoneticPr fontId="2" type="noConversion"/>
  </si>
  <si>
    <t>학년</t>
    <phoneticPr fontId="2" type="noConversion"/>
  </si>
  <si>
    <t>성명</t>
    <phoneticPr fontId="2" type="noConversion"/>
  </si>
  <si>
    <t>연수국</t>
    <phoneticPr fontId="2" type="noConversion"/>
  </si>
  <si>
    <t>평점 평균</t>
  </si>
  <si>
    <t>인문대학</t>
    <phoneticPr fontId="2" type="noConversion"/>
  </si>
  <si>
    <t>국어국문</t>
    <phoneticPr fontId="2" type="noConversion"/>
  </si>
  <si>
    <t>홍길동</t>
    <phoneticPr fontId="2" type="noConversion"/>
  </si>
  <si>
    <t>인문대학</t>
  </si>
  <si>
    <t>불어불문</t>
    <phoneticPr fontId="2" type="noConversion"/>
  </si>
  <si>
    <t>이메일주소</t>
    <phoneticPr fontId="2" type="noConversion"/>
  </si>
  <si>
    <t>연수기간</t>
    <phoneticPr fontId="2" type="noConversion"/>
  </si>
  <si>
    <t>프로그램 시작일</t>
    <phoneticPr fontId="2" type="noConversion"/>
  </si>
  <si>
    <t>프로그램 종료일</t>
    <phoneticPr fontId="2" type="noConversion"/>
  </si>
  <si>
    <t>일수</t>
    <phoneticPr fontId="2" type="noConversion"/>
  </si>
  <si>
    <t>父</t>
    <phoneticPr fontId="2" type="noConversion"/>
  </si>
  <si>
    <t>母</t>
    <phoneticPr fontId="2" type="noConversion"/>
  </si>
  <si>
    <t>건강보험료 (원)</t>
    <phoneticPr fontId="2" type="noConversion"/>
  </si>
  <si>
    <t>합산</t>
    <phoneticPr fontId="2" type="noConversion"/>
  </si>
  <si>
    <t xml:space="preserve"> 재산세(원)</t>
    <phoneticPr fontId="2" type="noConversion"/>
  </si>
  <si>
    <t>母 총액 (년)</t>
    <phoneticPr fontId="2" type="noConversion"/>
  </si>
  <si>
    <t>父 총액 (년)</t>
    <phoneticPr fontId="2" type="noConversion"/>
  </si>
  <si>
    <t>김예시</t>
    <phoneticPr fontId="2" type="noConversion"/>
  </si>
  <si>
    <r>
      <rPr>
        <b/>
        <sz val="16"/>
        <color rgb="FFFF0000"/>
        <rFont val="돋움"/>
        <family val="3"/>
        <charset val="129"/>
      </rPr>
      <t>부·모 중 한 분만 납부하는 경우</t>
    </r>
    <r>
      <rPr>
        <b/>
        <sz val="16"/>
        <rFont val="돋움"/>
        <family val="3"/>
        <charset val="129"/>
      </rPr>
      <t xml:space="preserve">
1. 납부하는 분의 건강ㆍ장기요양보험료 납부확인서
2. 건강보험 자격확인서 또는 피부양자의 자격득실확인서</t>
    </r>
    <phoneticPr fontId="2" type="noConversion"/>
  </si>
  <si>
    <r>
      <rPr>
        <b/>
        <sz val="16"/>
        <color rgb="FFFF0000"/>
        <rFont val="돋움"/>
        <family val="3"/>
        <charset val="129"/>
      </rPr>
      <t>부·모 두분 모두 납부하는 경우</t>
    </r>
    <r>
      <rPr>
        <b/>
        <sz val="16"/>
        <color rgb="FF00B0F0"/>
        <rFont val="돋움"/>
        <family val="3"/>
        <charset val="129"/>
      </rPr>
      <t xml:space="preserve">
</t>
    </r>
    <r>
      <rPr>
        <b/>
        <sz val="16"/>
        <color theme="1"/>
        <rFont val="돋움"/>
        <family val="3"/>
        <charset val="129"/>
      </rPr>
      <t>1.부 건강ㆍ장기요양보험료 납부확인서
2. 모 건강ㆍ장기요양보험료 납부확인서</t>
    </r>
    <phoneticPr fontId="2" type="noConversion"/>
  </si>
  <si>
    <r>
      <rPr>
        <b/>
        <sz val="16"/>
        <color rgb="FFFF0000"/>
        <rFont val="돋움"/>
        <family val="3"/>
        <charset val="129"/>
      </rPr>
      <t>급여개시유효일/자격취득일이 해당년도에 변경된 경우</t>
    </r>
    <r>
      <rPr>
        <b/>
        <sz val="16"/>
        <rFont val="돋움"/>
        <family val="3"/>
        <charset val="129"/>
      </rPr>
      <t xml:space="preserve">
1. 납부하는 분의 건강ㆍ장기요양보험료 납부확인서 
2. 피부양자 자격취득 이전의 건강ㆍ장기요양보험료 납부확인서 
+ 건강보험 자격득실확인서</t>
    </r>
    <phoneticPr fontId="2" type="noConversion"/>
  </si>
  <si>
    <t>2. 납부 총액 부분 중 합계 금액 기입</t>
  </si>
  <si>
    <t>★ 건강보험료 확인 방법 
1. 2017년 1월~2017년 12월 기간 확인
2. 납부 총액 부분 중 "합계" 금액을 기입</t>
    <phoneticPr fontId="2" type="noConversion"/>
  </si>
  <si>
    <t>연수 프로그램 이름</t>
    <phoneticPr fontId="2" type="noConversion"/>
  </si>
  <si>
    <t>연수기관</t>
    <phoneticPr fontId="2" type="noConversion"/>
  </si>
  <si>
    <t>★ 재산세 확인 방법
 1. 부과연월에 2017년 부분만 대상
(2018이 있으면 총 합계에서 제외시켜야 함)
2. "합계" 금액을 기입</t>
    <phoneticPr fontId="2" type="noConversion"/>
  </si>
  <si>
    <r>
      <t>예) 계절학기 수강, 연구</t>
    </r>
    <r>
      <rPr>
        <sz val="10"/>
        <color theme="4"/>
        <rFont val="MingLiU"/>
        <family val="3"/>
        <charset val="136"/>
      </rPr>
      <t>‧</t>
    </r>
    <r>
      <rPr>
        <sz val="10"/>
        <color theme="4"/>
        <rFont val="돋움"/>
        <family val="3"/>
        <charset val="129"/>
      </rPr>
      <t>자료조사, 단체 실습참관 등</t>
    </r>
    <phoneticPr fontId="2" type="noConversion"/>
  </si>
  <si>
    <t>2018 하계 Study Abroad Program (SAP) 신청자 명단 (유형Ⅰ)</t>
    <phoneticPr fontId="2" type="noConversion"/>
  </si>
  <si>
    <t>2018 하계 Study Abroad Program (SAP) 신청자 명단 (유형 Ⅱ)</t>
    <phoneticPr fontId="2" type="noConversion"/>
  </si>
  <si>
    <t>성명</t>
    <phoneticPr fontId="2" type="noConversion"/>
  </si>
  <si>
    <t>생년월일</t>
    <phoneticPr fontId="2" type="noConversion"/>
  </si>
  <si>
    <t>희망 프로그램 (1지망)</t>
    <phoneticPr fontId="2" type="noConversion"/>
  </si>
  <si>
    <t>희망 프로그램 (3지망)</t>
    <phoneticPr fontId="2" type="noConversion"/>
  </si>
  <si>
    <t>희망 프로그램 (2지망)</t>
    <phoneticPr fontId="2" type="noConversion"/>
  </si>
  <si>
    <t>프로그램 번호, 대학 및 프로그램명 기입</t>
    <phoneticPr fontId="2" type="noConversion"/>
  </si>
  <si>
    <t>합산</t>
    <phoneticPr fontId="2" type="noConversion"/>
  </si>
  <si>
    <t>생년월일</t>
    <phoneticPr fontId="2" type="noConversion"/>
  </si>
  <si>
    <t>협정교 여부</t>
    <phoneticPr fontId="2" type="noConversion"/>
  </si>
  <si>
    <t>예) 사회대 협정교, x, 본부 협정교</t>
    <phoneticPr fontId="2" type="noConversion"/>
  </si>
  <si>
    <t>기초생활수급자 및 
차상위계층 여부</t>
    <phoneticPr fontId="2" type="noConversion"/>
  </si>
  <si>
    <t>기초생활수급자 및 
차상위계층 여부</t>
    <phoneticPr fontId="2" type="noConversion"/>
  </si>
  <si>
    <t>개별 / 팀</t>
    <phoneticPr fontId="2" type="noConversion"/>
  </si>
  <si>
    <t>개별</t>
    <phoneticPr fontId="2" type="noConversion"/>
  </si>
  <si>
    <t>핸드폰</t>
    <phoneticPr fontId="2" type="noConversion"/>
  </si>
  <si>
    <t>핸드폰</t>
    <phoneticPr fontId="2" type="noConversion"/>
  </si>
  <si>
    <t>과정</t>
    <phoneticPr fontId="2" type="noConversion"/>
  </si>
  <si>
    <t>학부</t>
    <phoneticPr fontId="2" type="noConversion"/>
  </si>
  <si>
    <t>석사</t>
    <phoneticPr fontId="2" type="noConversion"/>
  </si>
  <si>
    <t>2학기</t>
    <phoneticPr fontId="2" type="noConversion"/>
  </si>
  <si>
    <t>과정</t>
    <phoneticPr fontId="2" type="noConversion"/>
  </si>
  <si>
    <t>석사</t>
    <phoneticPr fontId="2" type="noConversion"/>
  </si>
  <si>
    <t>학부</t>
    <phoneticPr fontId="2" type="noConversion"/>
  </si>
  <si>
    <t>외국어 성적
(해당할 경우)</t>
    <phoneticPr fontId="2" type="noConversion"/>
  </si>
  <si>
    <t>외국어 성적
(해당할 경우)</t>
    <phoneticPr fontId="2" type="noConversion"/>
  </si>
  <si>
    <t>[담당자용] 건강보험료&amp;재산세 기입 안내문입니다.</t>
    <phoneticPr fontId="2" type="noConversion"/>
  </si>
  <si>
    <r>
      <rPr>
        <b/>
        <sz val="16"/>
        <rFont val="돋움"/>
        <family val="3"/>
        <charset val="129"/>
      </rPr>
      <t>★부 또는 모가 재산세를 납부하지 않는 경우도 
과세증명서를 제출해야 함.
이 경우 아래 Sample과 같이 ‘과세 사실 없음’이라고 명시됨</t>
    </r>
    <r>
      <rPr>
        <b/>
        <sz val="16"/>
        <color rgb="FF00B0F0"/>
        <rFont val="돋움"/>
        <family val="3"/>
        <charset val="129"/>
      </rPr>
      <t xml:space="preserve">  </t>
    </r>
    <phoneticPr fontId="2" type="noConversion"/>
  </si>
  <si>
    <t>연수목적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</si>
</sst>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yyyy&quot;/&quot;m&quot;/&quot;d;@"/>
  </numFmts>
  <fonts count="16" x14ac:knownFonts="1">
    <font>
      <sz val="11"/>
      <name val="돋움"/>
      <family val="3"/>
      <charset val="129"/>
    </font>
    <font>
      <b/>
      <sz val="28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24"/>
      <name val="돋움"/>
      <family val="3"/>
      <charset val="129"/>
    </font>
    <font>
      <b/>
      <sz val="16"/>
      <name val="돋움"/>
      <family val="3"/>
      <charset val="129"/>
    </font>
    <font>
      <b/>
      <sz val="16"/>
      <color rgb="FFFF0000"/>
      <name val="돋움"/>
      <family val="3"/>
      <charset val="129"/>
    </font>
    <font>
      <b/>
      <sz val="16"/>
      <color rgb="FF00B0F0"/>
      <name val="돋움"/>
      <family val="3"/>
      <charset val="129"/>
    </font>
    <font>
      <b/>
      <sz val="16"/>
      <color theme="1"/>
      <name val="돋움"/>
      <family val="3"/>
      <charset val="129"/>
    </font>
    <font>
      <sz val="11"/>
      <name val="맑은 고딕"/>
      <family val="3"/>
      <charset val="129"/>
    </font>
    <font>
      <b/>
      <sz val="20"/>
      <color rgb="FF00B0F0"/>
      <name val="돋움"/>
      <family val="3"/>
      <charset val="129"/>
    </font>
    <font>
      <sz val="10"/>
      <color theme="4"/>
      <name val="돋움"/>
      <family val="3"/>
      <charset val="129"/>
    </font>
    <font>
      <sz val="10"/>
      <color theme="4"/>
      <name val="MingLiU"/>
      <family val="3"/>
      <charset val="136"/>
    </font>
    <font>
      <b/>
      <sz val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177" fontId="4" fillId="0" borderId="1" xfId="0" applyNumberFormat="1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104775</xdr:colOff>
      <xdr:row>44</xdr:row>
      <xdr:rowOff>114300</xdr:rowOff>
    </xdr:from>
    <xdr:ext cx="184731" cy="264560"/>
    <xdr:sp macro="" textlink="">
      <xdr:nvSpPr>
        <xdr:cNvPr id="3" name="TextBox 2"/>
        <xdr:cNvSpPr txBox="1"/>
      </xdr:nvSpPr>
      <xdr:spPr>
        <a:xfrm>
          <a:off x="8486775" y="788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0</xdr:col>
      <xdr:colOff>217714</xdr:colOff>
      <xdr:row>8</xdr:row>
      <xdr:rowOff>19050</xdr:rowOff>
    </xdr:from>
    <xdr:to>
      <xdr:col>8</xdr:col>
      <xdr:colOff>13607</xdr:colOff>
      <xdr:row>35</xdr:row>
      <xdr:rowOff>54428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2903764"/>
          <a:ext cx="5891893" cy="49883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68238</xdr:rowOff>
    </xdr:from>
    <xdr:to>
      <xdr:col>7</xdr:col>
      <xdr:colOff>707571</xdr:colOff>
      <xdr:row>66</xdr:row>
      <xdr:rowOff>63923</xdr:rowOff>
    </xdr:to>
    <xdr:pic>
      <xdr:nvPicPr>
        <xdr:cNvPr id="14" name="그림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463"/>
        <a:stretch>
          <a:fillRect/>
        </a:stretch>
      </xdr:blipFill>
      <xdr:spPr bwMode="auto">
        <a:xfrm>
          <a:off x="0" y="8804024"/>
          <a:ext cx="6041571" cy="459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489857</xdr:colOff>
      <xdr:row>71</xdr:row>
      <xdr:rowOff>122465</xdr:rowOff>
    </xdr:from>
    <xdr:to>
      <xdr:col>8</xdr:col>
      <xdr:colOff>204107</xdr:colOff>
      <xdr:row>90</xdr:row>
      <xdr:rowOff>40823</xdr:rowOff>
    </xdr:to>
    <xdr:pic>
      <xdr:nvPicPr>
        <xdr:cNvPr id="15" name="그림 1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7" y="15158358"/>
          <a:ext cx="5810250" cy="32793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605117</xdr:colOff>
      <xdr:row>3</xdr:row>
      <xdr:rowOff>358587</xdr:rowOff>
    </xdr:from>
    <xdr:to>
      <xdr:col>20</xdr:col>
      <xdr:colOff>280146</xdr:colOff>
      <xdr:row>29</xdr:row>
      <xdr:rowOff>60485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9117" y="2263587"/>
          <a:ext cx="5771029" cy="4778163"/>
        </a:xfrm>
        <a:prstGeom prst="rect">
          <a:avLst/>
        </a:prstGeom>
      </xdr:spPr>
    </xdr:pic>
    <xdr:clientData/>
  </xdr:twoCellAnchor>
  <xdr:twoCellAnchor editAs="oneCell">
    <xdr:from>
      <xdr:col>12</xdr:col>
      <xdr:colOff>481853</xdr:colOff>
      <xdr:row>39</xdr:row>
      <xdr:rowOff>123264</xdr:rowOff>
    </xdr:from>
    <xdr:to>
      <xdr:col>21</xdr:col>
      <xdr:colOff>246529</xdr:colOff>
      <xdr:row>63</xdr:row>
      <xdr:rowOff>156881</xdr:rowOff>
    </xdr:to>
    <xdr:pic>
      <xdr:nvPicPr>
        <xdr:cNvPr id="16" name="그림 15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9457764"/>
          <a:ext cx="6622676" cy="406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zoomScale="55" zoomScaleNormal="55" workbookViewId="0">
      <selection sqref="A1:U1"/>
    </sheetView>
  </sheetViews>
  <sheetFormatPr defaultRowHeight="13.5" x14ac:dyDescent="0.15"/>
  <cols>
    <col min="1" max="16384" width="8.88671875" style="6"/>
  </cols>
  <sheetData>
    <row r="1" spans="1:21" ht="31.5" x14ac:dyDescent="0.15">
      <c r="A1" s="11" t="s">
        <v>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4.25" thickBot="1" x14ac:dyDescent="0.2"/>
    <row r="3" spans="1:21" ht="105" customHeight="1" thickBot="1" x14ac:dyDescent="0.2">
      <c r="A3" s="14" t="s">
        <v>30</v>
      </c>
      <c r="B3" s="18"/>
      <c r="C3" s="18"/>
      <c r="D3" s="18"/>
      <c r="E3" s="18"/>
      <c r="F3" s="18"/>
      <c r="G3" s="18"/>
      <c r="H3" s="19"/>
      <c r="I3" s="8"/>
      <c r="J3" s="8"/>
      <c r="K3" s="8"/>
      <c r="M3" s="14" t="s">
        <v>33</v>
      </c>
      <c r="N3" s="15"/>
      <c r="O3" s="15"/>
      <c r="P3" s="15"/>
      <c r="Q3" s="15"/>
      <c r="R3" s="15"/>
      <c r="S3" s="15"/>
      <c r="T3" s="15"/>
      <c r="U3" s="16"/>
    </row>
    <row r="4" spans="1:21" ht="121.5" customHeight="1" x14ac:dyDescent="0.15">
      <c r="A4" s="13" t="s">
        <v>27</v>
      </c>
      <c r="B4" s="13"/>
      <c r="C4" s="13"/>
      <c r="D4" s="13"/>
      <c r="E4" s="13"/>
      <c r="F4" s="13"/>
      <c r="G4" s="13"/>
      <c r="H4" s="13"/>
      <c r="N4" s="10"/>
    </row>
    <row r="5" spans="1:21" ht="13.5" hidden="1" customHeight="1" x14ac:dyDescent="0.15">
      <c r="A5" s="9"/>
      <c r="B5" s="9"/>
      <c r="C5" s="9"/>
      <c r="D5" s="9"/>
      <c r="E5" s="9"/>
      <c r="F5" s="9"/>
      <c r="G5" s="9"/>
      <c r="H5" s="9"/>
      <c r="Q5" s="6" t="s">
        <v>29</v>
      </c>
    </row>
    <row r="6" spans="1:21" ht="13.5" hidden="1" customHeight="1" x14ac:dyDescent="0.15">
      <c r="A6" s="9"/>
      <c r="B6" s="9"/>
      <c r="C6" s="9"/>
      <c r="D6" s="9"/>
      <c r="E6" s="9"/>
      <c r="F6" s="9"/>
      <c r="G6" s="9"/>
      <c r="H6" s="9"/>
    </row>
    <row r="7" spans="1:21" ht="13.5" hidden="1" customHeight="1" x14ac:dyDescent="0.15">
      <c r="A7" s="9"/>
      <c r="B7" s="9"/>
      <c r="C7" s="9"/>
      <c r="D7" s="9"/>
      <c r="E7" s="9"/>
      <c r="F7" s="9"/>
      <c r="G7" s="9"/>
      <c r="H7" s="9"/>
    </row>
    <row r="8" spans="1:21" ht="13.5" hidden="1" customHeight="1" x14ac:dyDescent="0.15">
      <c r="A8" s="9"/>
      <c r="B8" s="9"/>
      <c r="C8" s="9"/>
      <c r="D8" s="9"/>
      <c r="E8" s="9"/>
      <c r="F8" s="9"/>
      <c r="G8" s="9"/>
      <c r="H8" s="9"/>
    </row>
    <row r="33" spans="1:22" ht="20.25" customHeight="1" x14ac:dyDescent="0.15">
      <c r="M33" s="17" t="s">
        <v>63</v>
      </c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15"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ht="20.25" customHeight="1" x14ac:dyDescent="0.15"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ht="13.5" customHeight="1" x14ac:dyDescent="0.15"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ht="13.5" customHeight="1" x14ac:dyDescent="0.15"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ht="65.25" customHeight="1" x14ac:dyDescent="0.15">
      <c r="A38" s="12" t="s">
        <v>26</v>
      </c>
      <c r="B38" s="17"/>
      <c r="C38" s="17"/>
      <c r="D38" s="17"/>
      <c r="E38" s="17"/>
      <c r="F38" s="17"/>
      <c r="G38" s="17"/>
      <c r="H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15">
      <c r="A39" s="17"/>
      <c r="B39" s="17"/>
      <c r="C39" s="17"/>
      <c r="D39" s="17"/>
      <c r="E39" s="17"/>
      <c r="F39" s="17"/>
      <c r="G39" s="17"/>
      <c r="H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70" spans="1:9" ht="87.75" customHeight="1" x14ac:dyDescent="0.15">
      <c r="A70" s="12" t="s">
        <v>28</v>
      </c>
      <c r="B70" s="12"/>
      <c r="C70" s="12"/>
      <c r="D70" s="12"/>
      <c r="E70" s="12"/>
      <c r="F70" s="12"/>
      <c r="G70" s="12"/>
      <c r="H70" s="12"/>
      <c r="I70" s="12"/>
    </row>
  </sheetData>
  <mergeCells count="7">
    <mergeCell ref="A1:U1"/>
    <mergeCell ref="A70:I70"/>
    <mergeCell ref="A4:H4"/>
    <mergeCell ref="M3:U3"/>
    <mergeCell ref="A3:H3"/>
    <mergeCell ref="A38:H39"/>
    <mergeCell ref="M33:V39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workbookViewId="0">
      <selection sqref="A1:V1"/>
    </sheetView>
  </sheetViews>
  <sheetFormatPr defaultRowHeight="13.5" x14ac:dyDescent="0.15"/>
  <cols>
    <col min="1" max="1" width="4.88671875" customWidth="1"/>
    <col min="2" max="3" width="7.33203125" bestFit="1" customWidth="1"/>
    <col min="4" max="4" width="7.88671875" customWidth="1"/>
    <col min="5" max="5" width="4.44140625" bestFit="1" customWidth="1"/>
    <col min="6" max="6" width="4.88671875" bestFit="1" customWidth="1"/>
    <col min="7" max="7" width="5.6640625" bestFit="1" customWidth="1"/>
    <col min="8" max="8" width="8.6640625" customWidth="1"/>
    <col min="9" max="9" width="9.77734375" customWidth="1"/>
    <col min="10" max="10" width="22.77734375" customWidth="1"/>
    <col min="11" max="11" width="27.109375" customWidth="1"/>
    <col min="12" max="12" width="26.88671875" customWidth="1"/>
    <col min="13" max="13" width="26.5546875" customWidth="1"/>
    <col min="14" max="14" width="11.109375" bestFit="1" customWidth="1"/>
    <col min="15" max="15" width="8.109375" bestFit="1" customWidth="1"/>
    <col min="16" max="21" width="8.77734375" customWidth="1"/>
    <col min="22" max="22" width="14.77734375" bestFit="1" customWidth="1"/>
  </cols>
  <sheetData>
    <row r="1" spans="1:22" s="1" customFormat="1" ht="36.75" customHeight="1" x14ac:dyDescent="0.15">
      <c r="A1" s="20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s="2" customFormat="1" ht="30" customHeight="1" x14ac:dyDescent="0.15">
      <c r="A2" s="37" t="s">
        <v>0</v>
      </c>
      <c r="B2" s="37" t="s">
        <v>1</v>
      </c>
      <c r="C2" s="37" t="s">
        <v>2</v>
      </c>
      <c r="D2" s="37" t="s">
        <v>3</v>
      </c>
      <c r="E2" s="37" t="s">
        <v>57</v>
      </c>
      <c r="F2" s="37" t="s">
        <v>4</v>
      </c>
      <c r="G2" s="37" t="s">
        <v>37</v>
      </c>
      <c r="H2" s="37" t="s">
        <v>38</v>
      </c>
      <c r="I2" s="37" t="s">
        <v>51</v>
      </c>
      <c r="J2" s="37" t="s">
        <v>13</v>
      </c>
      <c r="K2" s="37" t="s">
        <v>39</v>
      </c>
      <c r="L2" s="37" t="s">
        <v>41</v>
      </c>
      <c r="M2" s="37" t="s">
        <v>40</v>
      </c>
      <c r="N2" s="37" t="s">
        <v>61</v>
      </c>
      <c r="O2" s="37" t="s">
        <v>7</v>
      </c>
      <c r="P2" s="38" t="s">
        <v>20</v>
      </c>
      <c r="Q2" s="39"/>
      <c r="R2" s="40"/>
      <c r="S2" s="38" t="s">
        <v>22</v>
      </c>
      <c r="T2" s="39"/>
      <c r="U2" s="40"/>
      <c r="V2" s="41" t="s">
        <v>48</v>
      </c>
    </row>
    <row r="3" spans="1:22" s="2" customFormat="1" ht="30" customHeight="1" x14ac:dyDescent="0.15">
      <c r="A3" s="42"/>
      <c r="B3" s="42"/>
      <c r="C3" s="42"/>
      <c r="D3" s="42"/>
      <c r="E3" s="42"/>
      <c r="F3" s="42"/>
      <c r="G3" s="42"/>
      <c r="H3" s="43"/>
      <c r="I3" s="42"/>
      <c r="J3" s="42"/>
      <c r="K3" s="42"/>
      <c r="L3" s="42"/>
      <c r="M3" s="42"/>
      <c r="N3" s="42"/>
      <c r="O3" s="42"/>
      <c r="P3" s="44" t="s">
        <v>24</v>
      </c>
      <c r="Q3" s="44" t="s">
        <v>23</v>
      </c>
      <c r="R3" s="45" t="s">
        <v>43</v>
      </c>
      <c r="S3" s="44" t="s">
        <v>18</v>
      </c>
      <c r="T3" s="44" t="s">
        <v>19</v>
      </c>
      <c r="U3" s="45" t="s">
        <v>21</v>
      </c>
      <c r="V3" s="46"/>
    </row>
    <row r="4" spans="1:22" ht="20.25" customHeight="1" x14ac:dyDescent="0.15">
      <c r="A4" s="21">
        <v>1</v>
      </c>
      <c r="B4" s="22" t="s">
        <v>8</v>
      </c>
      <c r="C4" s="22" t="s">
        <v>9</v>
      </c>
      <c r="D4" s="22"/>
      <c r="E4" s="22" t="s">
        <v>58</v>
      </c>
      <c r="F4" s="22" t="s">
        <v>56</v>
      </c>
      <c r="G4" s="22" t="s">
        <v>10</v>
      </c>
      <c r="H4" s="22"/>
      <c r="I4" s="22"/>
      <c r="J4" s="25"/>
      <c r="K4" s="25" t="s">
        <v>42</v>
      </c>
      <c r="L4" s="25" t="s">
        <v>42</v>
      </c>
      <c r="M4" s="25" t="s">
        <v>42</v>
      </c>
      <c r="N4" s="22"/>
      <c r="O4" s="22"/>
      <c r="P4" s="26">
        <v>183750</v>
      </c>
      <c r="Q4" s="26">
        <v>183750</v>
      </c>
      <c r="R4" s="27">
        <f>SUM(P4:Q4)</f>
        <v>367500</v>
      </c>
      <c r="S4" s="26">
        <v>0</v>
      </c>
      <c r="T4" s="26">
        <v>0</v>
      </c>
      <c r="U4" s="27">
        <f>SUM(S4:T4)</f>
        <v>0</v>
      </c>
      <c r="V4" s="35"/>
    </row>
    <row r="5" spans="1:22" ht="17.25" customHeight="1" x14ac:dyDescent="0.15">
      <c r="A5" s="21">
        <v>2</v>
      </c>
      <c r="B5" s="21" t="s">
        <v>11</v>
      </c>
      <c r="C5" s="21" t="s">
        <v>12</v>
      </c>
      <c r="D5" s="21"/>
      <c r="E5" s="21" t="s">
        <v>59</v>
      </c>
      <c r="F5" s="21">
        <v>4</v>
      </c>
      <c r="G5" s="21" t="s">
        <v>25</v>
      </c>
      <c r="H5" s="21"/>
      <c r="I5" s="21"/>
      <c r="J5" s="21"/>
      <c r="K5" s="21"/>
      <c r="L5" s="21"/>
      <c r="M5" s="21"/>
      <c r="N5" s="21"/>
      <c r="O5" s="21"/>
      <c r="P5" s="26">
        <v>209110</v>
      </c>
      <c r="Q5" s="26">
        <v>0</v>
      </c>
      <c r="R5" s="27">
        <f>SUM(P5:Q5)</f>
        <v>209110</v>
      </c>
      <c r="S5" s="26">
        <v>16000</v>
      </c>
      <c r="T5" s="26">
        <v>16000</v>
      </c>
      <c r="U5" s="27">
        <f>SUM(S5:T5)</f>
        <v>32000</v>
      </c>
      <c r="V5" s="35"/>
    </row>
    <row r="6" spans="1:22" ht="17.25" customHeight="1" x14ac:dyDescent="0.15">
      <c r="A6" s="3">
        <v>3</v>
      </c>
      <c r="B6" s="29"/>
      <c r="C6" s="29"/>
      <c r="D6" s="47"/>
      <c r="E6" s="47"/>
      <c r="F6" s="29"/>
      <c r="G6" s="29"/>
      <c r="H6" s="29"/>
      <c r="I6" s="29"/>
      <c r="J6" s="29"/>
      <c r="K6" s="29"/>
      <c r="L6" s="29"/>
      <c r="M6" s="29"/>
      <c r="N6" s="3"/>
      <c r="O6" s="3"/>
      <c r="P6" s="4"/>
      <c r="Q6" s="4"/>
      <c r="R6" s="5"/>
      <c r="S6" s="4"/>
      <c r="T6" s="4"/>
      <c r="U6" s="5"/>
      <c r="V6" s="36"/>
    </row>
    <row r="7" spans="1:22" ht="17.25" customHeight="1" x14ac:dyDescent="0.15">
      <c r="A7" s="3">
        <v>4</v>
      </c>
      <c r="B7" s="29"/>
      <c r="C7" s="29"/>
      <c r="D7" s="47"/>
      <c r="E7" s="47"/>
      <c r="F7" s="29"/>
      <c r="G7" s="29"/>
      <c r="H7" s="29"/>
      <c r="I7" s="29"/>
      <c r="J7" s="29"/>
      <c r="K7" s="29"/>
      <c r="L7" s="29"/>
      <c r="M7" s="29"/>
      <c r="N7" s="3"/>
      <c r="O7" s="3"/>
      <c r="P7" s="4"/>
      <c r="Q7" s="4"/>
      <c r="R7" s="5"/>
      <c r="S7" s="4"/>
      <c r="T7" s="4"/>
      <c r="U7" s="5"/>
      <c r="V7" s="36"/>
    </row>
    <row r="8" spans="1:22" ht="17.25" customHeight="1" x14ac:dyDescent="0.15">
      <c r="A8" s="3">
        <v>5</v>
      </c>
      <c r="B8" s="29"/>
      <c r="C8" s="29"/>
      <c r="D8" s="47"/>
      <c r="E8" s="47"/>
      <c r="F8" s="29"/>
      <c r="G8" s="29"/>
      <c r="H8" s="29"/>
      <c r="I8" s="29"/>
      <c r="J8" s="29"/>
      <c r="K8" s="29"/>
      <c r="L8" s="29"/>
      <c r="M8" s="29"/>
      <c r="N8" s="3"/>
      <c r="O8" s="3"/>
      <c r="P8" s="4"/>
      <c r="Q8" s="4"/>
      <c r="R8" s="5"/>
      <c r="S8" s="4"/>
      <c r="T8" s="4"/>
      <c r="U8" s="5"/>
      <c r="V8" s="36"/>
    </row>
  </sheetData>
  <mergeCells count="19">
    <mergeCell ref="H2:H3"/>
    <mergeCell ref="L2:L3"/>
    <mergeCell ref="M2:M3"/>
    <mergeCell ref="A1:V1"/>
    <mergeCell ref="V2:V3"/>
    <mergeCell ref="I2:I3"/>
    <mergeCell ref="E2:E3"/>
    <mergeCell ref="O2:O3"/>
    <mergeCell ref="P2:R2"/>
    <mergeCell ref="S2:U2"/>
    <mergeCell ref="A2:A3"/>
    <mergeCell ref="B2:B3"/>
    <mergeCell ref="C2:C3"/>
    <mergeCell ref="D2:D3"/>
    <mergeCell ref="F2:F3"/>
    <mergeCell ref="G2:G3"/>
    <mergeCell ref="J2:J3"/>
    <mergeCell ref="K2:K3"/>
    <mergeCell ref="N2:N3"/>
  </mergeCells>
  <phoneticPr fontId="2" type="noConversion"/>
  <pageMargins left="0.25" right="0.25" top="0.75" bottom="0.75" header="0.3" footer="0.3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workbookViewId="0">
      <selection activeCell="E18" sqref="E18"/>
    </sheetView>
  </sheetViews>
  <sheetFormatPr defaultRowHeight="13.5" x14ac:dyDescent="0.15"/>
  <cols>
    <col min="1" max="1" width="4.44140625" bestFit="1" customWidth="1"/>
    <col min="2" max="3" width="7.33203125" bestFit="1" customWidth="1"/>
    <col min="4" max="4" width="7.44140625" customWidth="1"/>
    <col min="5" max="5" width="4.44140625" bestFit="1" customWidth="1"/>
    <col min="6" max="6" width="4.88671875" bestFit="1" customWidth="1"/>
    <col min="7" max="7" width="5.6640625" bestFit="1" customWidth="1"/>
    <col min="8" max="8" width="7.21875" customWidth="1"/>
    <col min="9" max="9" width="11.6640625" customWidth="1"/>
    <col min="10" max="10" width="12.5546875" customWidth="1"/>
    <col min="14" max="14" width="38.44140625" bestFit="1" customWidth="1"/>
    <col min="15" max="15" width="19.5546875" customWidth="1"/>
    <col min="16" max="16" width="7.77734375" customWidth="1"/>
    <col min="17" max="17" width="8.109375" customWidth="1"/>
    <col min="18" max="18" width="24" customWidth="1"/>
    <col min="19" max="19" width="12.21875" customWidth="1"/>
    <col min="27" max="27" width="17.5546875" customWidth="1"/>
    <col min="28" max="28" width="9.33203125" customWidth="1"/>
  </cols>
  <sheetData>
    <row r="1" spans="1:29" ht="35.25" x14ac:dyDescent="0.15">
      <c r="A1" s="20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30"/>
    </row>
    <row r="2" spans="1:29" ht="13.5" customHeight="1" x14ac:dyDescent="0.15">
      <c r="A2" s="37" t="s">
        <v>0</v>
      </c>
      <c r="B2" s="37" t="s">
        <v>1</v>
      </c>
      <c r="C2" s="37" t="s">
        <v>2</v>
      </c>
      <c r="D2" s="37" t="s">
        <v>3</v>
      </c>
      <c r="E2" s="37" t="s">
        <v>53</v>
      </c>
      <c r="F2" s="37" t="s">
        <v>4</v>
      </c>
      <c r="G2" s="37" t="s">
        <v>5</v>
      </c>
      <c r="H2" s="37" t="s">
        <v>44</v>
      </c>
      <c r="I2" s="37" t="s">
        <v>52</v>
      </c>
      <c r="J2" s="37" t="s">
        <v>13</v>
      </c>
      <c r="K2" s="38" t="s">
        <v>14</v>
      </c>
      <c r="L2" s="39"/>
      <c r="M2" s="40"/>
      <c r="N2" s="37" t="s">
        <v>64</v>
      </c>
      <c r="O2" s="37" t="s">
        <v>31</v>
      </c>
      <c r="P2" s="37" t="s">
        <v>6</v>
      </c>
      <c r="Q2" s="37" t="s">
        <v>32</v>
      </c>
      <c r="R2" s="37" t="s">
        <v>45</v>
      </c>
      <c r="S2" s="37" t="s">
        <v>60</v>
      </c>
      <c r="T2" s="37" t="s">
        <v>7</v>
      </c>
      <c r="U2" s="38" t="s">
        <v>20</v>
      </c>
      <c r="V2" s="39"/>
      <c r="W2" s="40"/>
      <c r="X2" s="38" t="s">
        <v>22</v>
      </c>
      <c r="Y2" s="39"/>
      <c r="Z2" s="40"/>
      <c r="AA2" s="41" t="s">
        <v>47</v>
      </c>
      <c r="AB2" s="41" t="s">
        <v>49</v>
      </c>
      <c r="AC2" s="31"/>
    </row>
    <row r="3" spans="1:29" ht="24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4" t="s">
        <v>15</v>
      </c>
      <c r="L3" s="44" t="s">
        <v>16</v>
      </c>
      <c r="M3" s="44" t="s">
        <v>17</v>
      </c>
      <c r="N3" s="42"/>
      <c r="O3" s="42"/>
      <c r="P3" s="42"/>
      <c r="Q3" s="42"/>
      <c r="R3" s="42"/>
      <c r="S3" s="42"/>
      <c r="T3" s="42"/>
      <c r="U3" s="44" t="s">
        <v>24</v>
      </c>
      <c r="V3" s="44" t="s">
        <v>23</v>
      </c>
      <c r="W3" s="45" t="s">
        <v>43</v>
      </c>
      <c r="X3" s="44" t="s">
        <v>18</v>
      </c>
      <c r="Y3" s="44" t="s">
        <v>19</v>
      </c>
      <c r="Z3" s="45" t="s">
        <v>21</v>
      </c>
      <c r="AA3" s="46"/>
      <c r="AB3" s="46"/>
      <c r="AC3" s="31"/>
    </row>
    <row r="4" spans="1:29" ht="14.25" x14ac:dyDescent="0.15">
      <c r="A4" s="21">
        <v>1</v>
      </c>
      <c r="B4" s="22" t="s">
        <v>8</v>
      </c>
      <c r="C4" s="22" t="s">
        <v>9</v>
      </c>
      <c r="D4" s="22"/>
      <c r="E4" s="22" t="s">
        <v>55</v>
      </c>
      <c r="F4" s="22" t="s">
        <v>56</v>
      </c>
      <c r="G4" s="22" t="s">
        <v>10</v>
      </c>
      <c r="H4" s="22"/>
      <c r="I4" s="22"/>
      <c r="J4" s="22"/>
      <c r="K4" s="23">
        <v>43280</v>
      </c>
      <c r="L4" s="23">
        <v>43299</v>
      </c>
      <c r="M4" s="24">
        <f>(DATEDIF(K4,L4,"d"))+1</f>
        <v>20</v>
      </c>
      <c r="N4" s="22" t="s">
        <v>34</v>
      </c>
      <c r="O4" s="25"/>
      <c r="P4" s="22"/>
      <c r="Q4" s="22"/>
      <c r="R4" s="22" t="s">
        <v>46</v>
      </c>
      <c r="S4" s="22"/>
      <c r="T4" s="22"/>
      <c r="U4" s="26">
        <v>183750</v>
      </c>
      <c r="V4" s="26">
        <v>183750</v>
      </c>
      <c r="W4" s="27">
        <f>SUM(U4:V4)</f>
        <v>367500</v>
      </c>
      <c r="X4" s="26">
        <v>0</v>
      </c>
      <c r="Y4" s="26">
        <v>0</v>
      </c>
      <c r="Z4" s="27">
        <f>SUM(X4:Y4)</f>
        <v>0</v>
      </c>
      <c r="AA4" s="35"/>
      <c r="AB4" s="35" t="s">
        <v>50</v>
      </c>
      <c r="AC4" s="32"/>
    </row>
    <row r="5" spans="1:29" x14ac:dyDescent="0.15">
      <c r="A5" s="21">
        <v>2</v>
      </c>
      <c r="B5" s="21" t="s">
        <v>11</v>
      </c>
      <c r="C5" s="21" t="s">
        <v>12</v>
      </c>
      <c r="D5" s="21"/>
      <c r="E5" s="21" t="s">
        <v>54</v>
      </c>
      <c r="F5" s="21">
        <v>4</v>
      </c>
      <c r="G5" s="21" t="s">
        <v>25</v>
      </c>
      <c r="H5" s="21"/>
      <c r="I5" s="21"/>
      <c r="J5" s="21"/>
      <c r="K5" s="28">
        <v>43310</v>
      </c>
      <c r="L5" s="28">
        <v>43327</v>
      </c>
      <c r="M5" s="24">
        <f t="shared" ref="M5" si="0">(DATEDIF(K5,L5,"d"))+1</f>
        <v>18</v>
      </c>
      <c r="N5" s="21"/>
      <c r="O5" s="21"/>
      <c r="P5" s="21"/>
      <c r="Q5" s="21"/>
      <c r="R5" s="21"/>
      <c r="S5" s="21"/>
      <c r="T5" s="21"/>
      <c r="U5" s="26">
        <v>209110</v>
      </c>
      <c r="V5" s="26">
        <v>0</v>
      </c>
      <c r="W5" s="27">
        <f>SUM(U5:V5)</f>
        <v>209110</v>
      </c>
      <c r="X5" s="26">
        <v>16000</v>
      </c>
      <c r="Y5" s="26">
        <v>16000</v>
      </c>
      <c r="Z5" s="27">
        <f>SUM(X5:Y5)</f>
        <v>32000</v>
      </c>
      <c r="AA5" s="35"/>
      <c r="AB5" s="35"/>
      <c r="AC5" s="33"/>
    </row>
    <row r="6" spans="1:29" x14ac:dyDescent="0.15">
      <c r="A6" s="3">
        <v>3</v>
      </c>
      <c r="B6" s="29"/>
      <c r="C6" s="29"/>
      <c r="D6" s="47"/>
      <c r="E6" s="47"/>
      <c r="F6" s="29"/>
      <c r="G6" s="29"/>
      <c r="H6" s="29"/>
      <c r="I6" s="29"/>
      <c r="J6" s="29"/>
      <c r="K6" s="48"/>
      <c r="L6" s="48"/>
      <c r="M6" s="7"/>
      <c r="N6" s="29"/>
      <c r="O6" s="29"/>
      <c r="P6" s="29"/>
      <c r="Q6" s="29"/>
      <c r="R6" s="21"/>
      <c r="S6" s="3"/>
      <c r="T6" s="3"/>
      <c r="U6" s="4"/>
      <c r="V6" s="4"/>
      <c r="W6" s="5"/>
      <c r="X6" s="4"/>
      <c r="Y6" s="4"/>
      <c r="Z6" s="5"/>
      <c r="AA6" s="36"/>
      <c r="AB6" s="36"/>
      <c r="AC6" s="34"/>
    </row>
    <row r="7" spans="1:29" x14ac:dyDescent="0.15">
      <c r="A7" s="3">
        <v>4</v>
      </c>
      <c r="B7" s="29"/>
      <c r="C7" s="29"/>
      <c r="D7" s="47"/>
      <c r="E7" s="47"/>
      <c r="F7" s="29"/>
      <c r="G7" s="29"/>
      <c r="H7" s="29"/>
      <c r="I7" s="29"/>
      <c r="J7" s="29"/>
      <c r="K7" s="48"/>
      <c r="L7" s="48"/>
      <c r="M7" s="7"/>
      <c r="N7" s="29"/>
      <c r="O7" s="29"/>
      <c r="P7" s="29"/>
      <c r="Q7" s="29"/>
      <c r="R7" s="29"/>
      <c r="S7" s="3"/>
      <c r="T7" s="3"/>
      <c r="U7" s="4"/>
      <c r="V7" s="4"/>
      <c r="W7" s="5"/>
      <c r="X7" s="4"/>
      <c r="Y7" s="4"/>
      <c r="Z7" s="5"/>
      <c r="AA7" s="36"/>
      <c r="AB7" s="36"/>
      <c r="AC7" s="34"/>
    </row>
    <row r="8" spans="1:29" x14ac:dyDescent="0.15">
      <c r="A8" s="3">
        <v>5</v>
      </c>
      <c r="B8" s="29"/>
      <c r="C8" s="29"/>
      <c r="D8" s="47"/>
      <c r="E8" s="47"/>
      <c r="F8" s="29"/>
      <c r="G8" s="29"/>
      <c r="H8" s="29"/>
      <c r="I8" s="29"/>
      <c r="J8" s="29"/>
      <c r="K8" s="48"/>
      <c r="L8" s="48"/>
      <c r="M8" s="7"/>
      <c r="N8" s="29"/>
      <c r="O8" s="29"/>
      <c r="P8" s="29"/>
      <c r="Q8" s="29"/>
      <c r="R8" s="29"/>
      <c r="S8" s="3"/>
      <c r="T8" s="3"/>
      <c r="U8" s="4"/>
      <c r="V8" s="4"/>
      <c r="W8" s="5"/>
      <c r="X8" s="4"/>
      <c r="Y8" s="4"/>
      <c r="Z8" s="5"/>
      <c r="AA8" s="36"/>
      <c r="AB8" s="36"/>
      <c r="AC8" s="34"/>
    </row>
  </sheetData>
  <mergeCells count="23">
    <mergeCell ref="AB2:AB3"/>
    <mergeCell ref="I2:I3"/>
    <mergeCell ref="A1:AB1"/>
    <mergeCell ref="E2:E3"/>
    <mergeCell ref="O2:O3"/>
    <mergeCell ref="T2:T3"/>
    <mergeCell ref="U2:W2"/>
    <mergeCell ref="X2:Z2"/>
    <mergeCell ref="H2:H3"/>
    <mergeCell ref="AA2:AA3"/>
    <mergeCell ref="N2:N3"/>
    <mergeCell ref="P2:P3"/>
    <mergeCell ref="Q2:Q3"/>
    <mergeCell ref="R2:R3"/>
    <mergeCell ref="S2:S3"/>
    <mergeCell ref="A2:A3"/>
    <mergeCell ref="B2:B3"/>
    <mergeCell ref="C2:C3"/>
    <mergeCell ref="D2:D3"/>
    <mergeCell ref="F2:F3"/>
    <mergeCell ref="G2:G3"/>
    <mergeCell ref="J2:J3"/>
    <mergeCell ref="K2:M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건강보험료&amp;재산세 기입 안내문</vt:lpstr>
      <vt:lpstr>유형Ⅰ</vt:lpstr>
      <vt:lpstr>유형Ⅱ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2017-07-06T04:43:56Z</cp:lastPrinted>
  <dcterms:created xsi:type="dcterms:W3CDTF">2017-05-17T05:08:54Z</dcterms:created>
  <dcterms:modified xsi:type="dcterms:W3CDTF">2018-03-30T05:43:36Z</dcterms:modified>
</cp:coreProperties>
</file>